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dard\Desktop\Alexander Schmidt\Fläche UdS und UkS\"/>
    </mc:Choice>
  </mc:AlternateContent>
  <xr:revisionPtr revIDLastSave="38" documentId="13_ncr:1_{23D5E0E4-C79D-4C7F-B71E-79C1530865C4}" xr6:coauthVersionLast="47" xr6:coauthVersionMax="47" xr10:uidLastSave="{F6BD9EBE-7843-48FA-93E5-E8640E59F325}"/>
  <bookViews>
    <workbookView xWindow="0" yWindow="0" windowWidth="14910" windowHeight="17325" xr2:uid="{49E99191-EE6D-4395-8F16-41E6A2A9D8BC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F77" i="1"/>
  <c r="F76" i="1"/>
  <c r="F71" i="1"/>
  <c r="C78" i="1"/>
  <c r="C77" i="1"/>
  <c r="C76" i="1"/>
  <c r="C75" i="1"/>
  <c r="C74" i="1"/>
  <c r="F75" i="1" l="1"/>
  <c r="F69" i="1"/>
  <c r="F59" i="1"/>
  <c r="F57" i="1"/>
  <c r="F39" i="1"/>
  <c r="F24" i="1"/>
  <c r="F21" i="1"/>
  <c r="F18" i="1"/>
  <c r="F17" i="1"/>
  <c r="F14" i="1"/>
  <c r="F10" i="1"/>
  <c r="C6" i="1"/>
  <c r="C7" i="1"/>
  <c r="C8" i="1"/>
  <c r="C9" i="1"/>
  <c r="C11" i="1"/>
  <c r="C12" i="1"/>
  <c r="C14" i="1"/>
  <c r="C15" i="1"/>
  <c r="C16" i="1"/>
  <c r="C17" i="1"/>
  <c r="C18" i="1"/>
  <c r="C19" i="1"/>
  <c r="C20" i="1"/>
  <c r="C21" i="1"/>
  <c r="C23" i="1"/>
  <c r="C24" i="1"/>
  <c r="C25" i="1"/>
  <c r="C26" i="1"/>
  <c r="C27" i="1"/>
  <c r="C28" i="1"/>
  <c r="C29" i="1"/>
  <c r="C32" i="1"/>
  <c r="C33" i="1"/>
  <c r="C35" i="1"/>
  <c r="C38" i="1"/>
  <c r="C42" i="1"/>
  <c r="C43" i="1"/>
  <c r="C46" i="1"/>
  <c r="C48" i="1"/>
  <c r="C49" i="1"/>
  <c r="C51" i="1"/>
  <c r="C52" i="1"/>
  <c r="C54" i="1"/>
  <c r="C55" i="1"/>
  <c r="C58" i="1"/>
  <c r="C59" i="1"/>
  <c r="C60" i="1"/>
  <c r="C62" i="1"/>
  <c r="C63" i="1"/>
  <c r="C64" i="1"/>
  <c r="C65" i="1"/>
  <c r="C69" i="1"/>
  <c r="C70" i="1"/>
  <c r="C73" i="1"/>
</calcChain>
</file>

<file path=xl/sharedStrings.xml><?xml version="1.0" encoding="utf-8"?>
<sst xmlns="http://schemas.openxmlformats.org/spreadsheetml/2006/main" count="215" uniqueCount="11">
  <si>
    <t>Jahr</t>
  </si>
  <si>
    <t>Fläche insg. Saarbrücken</t>
  </si>
  <si>
    <t>Veränderung in %</t>
  </si>
  <si>
    <t>Veränderung in qm²</t>
  </si>
  <si>
    <t>Fläche insgesamt Homburg</t>
  </si>
  <si>
    <t>k.V.</t>
  </si>
  <si>
    <t>39876,5m²</t>
  </si>
  <si>
    <t>9111,23  (NGF 1355,64)</t>
  </si>
  <si>
    <t>minus 5228m²</t>
  </si>
  <si>
    <t>1821,59 (-2283,41; +4105)</t>
  </si>
  <si>
    <t>Veränderung 1948 bis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</si>
</sst>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0" applyNumberFormat="1"/>
    <xf numFmtId="0" fontId="0" fillId="0" borderId="0" xfId="1" applyNumberFormat="1" applyFont="1"/>
    <xf numFmtId="10" fontId="0" fillId="0" borderId="0" xfId="1" applyNumberFormat="1" applyFont="1"/>
    <xf numFmtId="0" fontId="2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F8EBB-A8FF-4150-9D91-D49C1D142DED}">
  <dimension ref="A1:G78"/>
  <sheetViews>
    <sheetView tabSelected="1" topLeftCell="A75" zoomScale="130" zoomScaleNormal="130" workbookViewId="0">
      <selection activeCell="C85" sqref="C85"/>
    </sheetView>
  </sheetViews>
  <sheetFormatPr defaultColWidth="11.42578125" defaultRowHeight="15"/>
  <cols>
    <col min="2" max="2" width="19.85546875" customWidth="1"/>
    <col min="3" max="3" width="33.42578125" style="3" customWidth="1"/>
    <col min="4" max="4" width="25.5703125" customWidth="1"/>
    <col min="5" max="5" width="25.28515625" customWidth="1"/>
    <col min="6" max="6" width="18.28515625" style="1" customWidth="1"/>
    <col min="7" max="7" width="17.85546875" customWidth="1"/>
  </cols>
  <sheetData>
    <row r="1" spans="1:7">
      <c r="A1" t="s">
        <v>0</v>
      </c>
      <c r="B1" t="s">
        <v>1</v>
      </c>
      <c r="C1" s="3" t="s">
        <v>2</v>
      </c>
      <c r="D1" t="s">
        <v>3</v>
      </c>
      <c r="E1" t="s">
        <v>4</v>
      </c>
      <c r="F1" s="1" t="s">
        <v>2</v>
      </c>
      <c r="G1" t="s">
        <v>3</v>
      </c>
    </row>
    <row r="2" spans="1:7">
      <c r="A2">
        <v>1948</v>
      </c>
      <c r="B2">
        <v>39876.5</v>
      </c>
      <c r="C2" s="3" t="s">
        <v>5</v>
      </c>
      <c r="D2" t="s">
        <v>5</v>
      </c>
      <c r="E2">
        <v>17145.55</v>
      </c>
      <c r="F2" s="1" t="s">
        <v>5</v>
      </c>
      <c r="G2" t="s">
        <v>5</v>
      </c>
    </row>
    <row r="3" spans="1:7">
      <c r="A3">
        <v>1949</v>
      </c>
      <c r="B3" t="s">
        <v>6</v>
      </c>
      <c r="C3" s="3" t="s">
        <v>5</v>
      </c>
      <c r="D3" t="s">
        <v>5</v>
      </c>
      <c r="E3">
        <v>17145.55</v>
      </c>
      <c r="F3" s="1" t="s">
        <v>5</v>
      </c>
      <c r="G3" t="s">
        <v>5</v>
      </c>
    </row>
    <row r="4" spans="1:7">
      <c r="A4">
        <v>1950</v>
      </c>
      <c r="B4" t="s">
        <v>6</v>
      </c>
      <c r="C4" s="3" t="s">
        <v>5</v>
      </c>
      <c r="D4" t="s">
        <v>5</v>
      </c>
      <c r="E4">
        <v>17145.55</v>
      </c>
      <c r="F4" s="1" t="s">
        <v>5</v>
      </c>
      <c r="G4" t="s">
        <v>5</v>
      </c>
    </row>
    <row r="5" spans="1:7">
      <c r="A5">
        <v>1951</v>
      </c>
      <c r="B5" s="2">
        <v>39876.5</v>
      </c>
      <c r="C5" s="3" t="s">
        <v>5</v>
      </c>
      <c r="D5" t="s">
        <v>5</v>
      </c>
      <c r="E5">
        <v>17145.55</v>
      </c>
      <c r="F5" s="1" t="s">
        <v>5</v>
      </c>
      <c r="G5" t="s">
        <v>5</v>
      </c>
    </row>
    <row r="6" spans="1:7">
      <c r="A6">
        <v>1952</v>
      </c>
      <c r="B6" s="2">
        <v>46800.69</v>
      </c>
      <c r="C6" s="3">
        <f>(B6-B5)/B5</f>
        <v>0.17364086617431326</v>
      </c>
      <c r="D6">
        <v>6924.19</v>
      </c>
      <c r="E6">
        <v>17145.55</v>
      </c>
      <c r="F6" s="1" t="s">
        <v>5</v>
      </c>
      <c r="G6" t="s">
        <v>5</v>
      </c>
    </row>
    <row r="7" spans="1:7">
      <c r="A7">
        <v>1953</v>
      </c>
      <c r="B7">
        <v>52547.3</v>
      </c>
      <c r="C7" s="3">
        <f>(B7-B6)/B6</f>
        <v>0.12278900161514714</v>
      </c>
      <c r="D7">
        <v>5746.61</v>
      </c>
      <c r="E7">
        <v>17145.55</v>
      </c>
      <c r="F7" s="1" t="s">
        <v>5</v>
      </c>
      <c r="G7" t="s">
        <v>5</v>
      </c>
    </row>
    <row r="8" spans="1:7">
      <c r="A8">
        <v>1954</v>
      </c>
      <c r="B8">
        <v>58358.07</v>
      </c>
      <c r="C8" s="3">
        <f>(B8-B7)/B7</f>
        <v>0.11058170448338918</v>
      </c>
      <c r="D8">
        <v>5810.77</v>
      </c>
      <c r="E8">
        <v>17145.55</v>
      </c>
      <c r="F8" s="1" t="s">
        <v>5</v>
      </c>
      <c r="G8" t="s">
        <v>5</v>
      </c>
    </row>
    <row r="9" spans="1:7">
      <c r="A9">
        <v>1955</v>
      </c>
      <c r="B9">
        <v>63287.43</v>
      </c>
      <c r="C9" s="3">
        <f>(B9-B8)/B8</f>
        <v>8.4467495241018084E-2</v>
      </c>
      <c r="D9">
        <v>4929.3599999999997</v>
      </c>
      <c r="E9">
        <v>17145.55</v>
      </c>
      <c r="F9" s="1" t="s">
        <v>5</v>
      </c>
      <c r="G9" t="s">
        <v>5</v>
      </c>
    </row>
    <row r="10" spans="1:7">
      <c r="A10">
        <v>1956</v>
      </c>
      <c r="B10">
        <v>63287.43</v>
      </c>
      <c r="C10" s="3" t="s">
        <v>5</v>
      </c>
      <c r="D10" t="s">
        <v>5</v>
      </c>
      <c r="E10">
        <v>17862.55</v>
      </c>
      <c r="F10" s="1">
        <f>(E10-E9)/E9</f>
        <v>4.1818431021460378E-2</v>
      </c>
      <c r="G10">
        <v>717</v>
      </c>
    </row>
    <row r="11" spans="1:7">
      <c r="A11">
        <v>1957</v>
      </c>
      <c r="B11">
        <v>66261.149999999994</v>
      </c>
      <c r="C11" s="3">
        <f>(B11-B10)/B10</f>
        <v>4.6987529751168503E-2</v>
      </c>
      <c r="D11">
        <v>2973.72</v>
      </c>
      <c r="E11">
        <v>17862.55</v>
      </c>
      <c r="F11" s="1" t="s">
        <v>5</v>
      </c>
      <c r="G11" t="s">
        <v>5</v>
      </c>
    </row>
    <row r="12" spans="1:7">
      <c r="A12">
        <v>1958</v>
      </c>
      <c r="B12">
        <v>73766.149999999994</v>
      </c>
      <c r="C12" s="3">
        <f>(B12-B11)/B11</f>
        <v>0.11326395633036856</v>
      </c>
      <c r="D12">
        <v>7505</v>
      </c>
      <c r="E12">
        <v>17862.55</v>
      </c>
      <c r="F12" s="1" t="s">
        <v>5</v>
      </c>
      <c r="G12" t="s">
        <v>5</v>
      </c>
    </row>
    <row r="13" spans="1:7">
      <c r="A13">
        <v>1959</v>
      </c>
      <c r="B13">
        <v>73766.149999999994</v>
      </c>
      <c r="C13" s="3" t="s">
        <v>5</v>
      </c>
      <c r="D13" t="s">
        <v>5</v>
      </c>
      <c r="E13">
        <v>17862.55</v>
      </c>
      <c r="F13" s="1" t="s">
        <v>5</v>
      </c>
      <c r="G13" t="s">
        <v>5</v>
      </c>
    </row>
    <row r="14" spans="1:7">
      <c r="A14">
        <v>1960</v>
      </c>
      <c r="B14">
        <v>73996.33</v>
      </c>
      <c r="C14" s="3">
        <f t="shared" ref="C14:C21" si="0">(B14-B13)/B13</f>
        <v>3.1204014307376431E-3</v>
      </c>
      <c r="D14">
        <v>230.18</v>
      </c>
      <c r="E14">
        <v>18378.59</v>
      </c>
      <c r="F14" s="1">
        <f>(E14-E10)/E10</f>
        <v>2.8889492261743196E-2</v>
      </c>
      <c r="G14">
        <v>516.04</v>
      </c>
    </row>
    <row r="15" spans="1:7">
      <c r="A15">
        <v>1961</v>
      </c>
      <c r="B15">
        <v>94784.17</v>
      </c>
      <c r="C15" s="3">
        <f t="shared" si="0"/>
        <v>0.28093068940040672</v>
      </c>
      <c r="D15">
        <v>20787.84</v>
      </c>
      <c r="E15">
        <v>18378.59</v>
      </c>
      <c r="F15" s="1" t="s">
        <v>5</v>
      </c>
      <c r="G15" t="s">
        <v>5</v>
      </c>
    </row>
    <row r="16" spans="1:7">
      <c r="A16">
        <v>1962</v>
      </c>
      <c r="B16">
        <v>95117.440000000002</v>
      </c>
      <c r="C16" s="3">
        <f t="shared" si="0"/>
        <v>3.5160934573779997E-3</v>
      </c>
      <c r="D16">
        <v>333.27</v>
      </c>
      <c r="E16">
        <v>18378.59</v>
      </c>
      <c r="F16" s="1" t="s">
        <v>5</v>
      </c>
      <c r="G16" t="s">
        <v>5</v>
      </c>
    </row>
    <row r="17" spans="1:7">
      <c r="A17">
        <v>1963</v>
      </c>
      <c r="B17">
        <v>97860.56</v>
      </c>
      <c r="C17" s="3">
        <f t="shared" si="0"/>
        <v>2.8839295927224232E-2</v>
      </c>
      <c r="D17">
        <v>2743.12</v>
      </c>
      <c r="E17">
        <v>25025.56</v>
      </c>
      <c r="F17" s="1">
        <f>(E17-E14)/E14</f>
        <v>0.36166920313255813</v>
      </c>
      <c r="G17">
        <v>6646.97</v>
      </c>
    </row>
    <row r="18" spans="1:7">
      <c r="A18">
        <v>1964</v>
      </c>
      <c r="B18">
        <v>110048.59</v>
      </c>
      <c r="C18" s="3">
        <f t="shared" si="0"/>
        <v>0.12454486260859328</v>
      </c>
      <c r="D18">
        <v>12188.03</v>
      </c>
      <c r="E18">
        <v>36944.46</v>
      </c>
      <c r="F18" s="1">
        <f>(E18-E17)/E17</f>
        <v>0.47626906251048917</v>
      </c>
      <c r="G18">
        <v>11918.9</v>
      </c>
    </row>
    <row r="19" spans="1:7">
      <c r="A19">
        <v>1965</v>
      </c>
      <c r="B19">
        <v>125576.81</v>
      </c>
      <c r="C19" s="3">
        <f t="shared" si="0"/>
        <v>0.14110330718458095</v>
      </c>
      <c r="D19">
        <v>15528.22</v>
      </c>
      <c r="E19">
        <v>36944.46</v>
      </c>
      <c r="F19" s="1" t="s">
        <v>5</v>
      </c>
      <c r="G19" t="s">
        <v>5</v>
      </c>
    </row>
    <row r="20" spans="1:7">
      <c r="A20">
        <v>1966</v>
      </c>
      <c r="B20">
        <v>141378.23000000001</v>
      </c>
      <c r="C20" s="3">
        <f t="shared" si="0"/>
        <v>0.12583071667451987</v>
      </c>
      <c r="D20">
        <v>15801.42</v>
      </c>
      <c r="E20">
        <v>36944.46</v>
      </c>
      <c r="F20" s="1" t="s">
        <v>5</v>
      </c>
      <c r="G20" t="s">
        <v>5</v>
      </c>
    </row>
    <row r="21" spans="1:7">
      <c r="A21">
        <v>1967</v>
      </c>
      <c r="B21">
        <v>151950.28</v>
      </c>
      <c r="C21" s="3">
        <f t="shared" si="0"/>
        <v>7.477848605121161E-2</v>
      </c>
      <c r="D21" t="s">
        <v>7</v>
      </c>
      <c r="E21">
        <v>40103.82</v>
      </c>
      <c r="F21" s="1">
        <f>(E21-E18)/E18</f>
        <v>8.5516475271258552E-2</v>
      </c>
      <c r="G21">
        <v>3159.36</v>
      </c>
    </row>
    <row r="22" spans="1:7">
      <c r="A22">
        <v>1968</v>
      </c>
      <c r="B22" t="s">
        <v>5</v>
      </c>
      <c r="C22" s="3" t="s">
        <v>5</v>
      </c>
      <c r="D22" t="s">
        <v>5</v>
      </c>
      <c r="E22">
        <v>40103.82</v>
      </c>
      <c r="F22" s="1" t="s">
        <v>5</v>
      </c>
      <c r="G22" t="s">
        <v>5</v>
      </c>
    </row>
    <row r="23" spans="1:7">
      <c r="A23">
        <v>1969</v>
      </c>
      <c r="B23">
        <v>154150.51999999999</v>
      </c>
      <c r="C23" s="3">
        <f>(B23-B21)/B21</f>
        <v>1.4479999641988095E-2</v>
      </c>
      <c r="D23">
        <v>2200.2800000000002</v>
      </c>
      <c r="E23">
        <v>40103.82</v>
      </c>
      <c r="F23" s="1" t="s">
        <v>5</v>
      </c>
      <c r="G23" t="s">
        <v>5</v>
      </c>
    </row>
    <row r="24" spans="1:7">
      <c r="A24">
        <v>1970</v>
      </c>
      <c r="B24">
        <v>170515.25</v>
      </c>
      <c r="C24" s="3">
        <f t="shared" ref="C24:C29" si="1">(B24-B23)/B23</f>
        <v>0.10616071875722516</v>
      </c>
      <c r="D24">
        <v>15009.09</v>
      </c>
      <c r="E24">
        <v>42729.19</v>
      </c>
      <c r="F24" s="1">
        <f>(E24-E21)/E21</f>
        <v>6.5464337312505463E-2</v>
      </c>
      <c r="G24">
        <v>2625.37</v>
      </c>
    </row>
    <row r="25" spans="1:7">
      <c r="A25">
        <v>1971</v>
      </c>
      <c r="B25">
        <v>172051.44</v>
      </c>
      <c r="C25" s="3">
        <f t="shared" si="1"/>
        <v>9.0091062236369018E-3</v>
      </c>
      <c r="D25">
        <v>1536.19</v>
      </c>
      <c r="E25">
        <v>42729.19</v>
      </c>
      <c r="F25" s="1" t="s">
        <v>5</v>
      </c>
      <c r="G25" t="s">
        <v>5</v>
      </c>
    </row>
    <row r="26" spans="1:7">
      <c r="A26">
        <v>1972</v>
      </c>
      <c r="B26">
        <v>176623.67</v>
      </c>
      <c r="C26" s="3">
        <f t="shared" si="1"/>
        <v>2.6574784843416657E-2</v>
      </c>
      <c r="D26">
        <v>4472.2299999999996</v>
      </c>
      <c r="E26">
        <v>42729.19</v>
      </c>
      <c r="F26" s="1" t="s">
        <v>5</v>
      </c>
      <c r="G26" t="s">
        <v>5</v>
      </c>
    </row>
    <row r="27" spans="1:7">
      <c r="A27">
        <v>1973</v>
      </c>
      <c r="B27">
        <v>177015.28</v>
      </c>
      <c r="C27" s="3">
        <f t="shared" si="1"/>
        <v>2.2171999936361078E-3</v>
      </c>
      <c r="D27">
        <v>491.61</v>
      </c>
      <c r="E27">
        <v>42729.19</v>
      </c>
      <c r="F27" s="1" t="s">
        <v>5</v>
      </c>
      <c r="G27" t="s">
        <v>5</v>
      </c>
    </row>
    <row r="28" spans="1:7">
      <c r="A28">
        <v>1974</v>
      </c>
      <c r="B28">
        <v>182916.22</v>
      </c>
      <c r="C28" s="3">
        <f t="shared" si="1"/>
        <v>3.3335766268313125E-2</v>
      </c>
      <c r="D28">
        <v>6006.08</v>
      </c>
      <c r="E28">
        <v>42729.19</v>
      </c>
      <c r="F28" s="1" t="s">
        <v>5</v>
      </c>
      <c r="G28" t="s">
        <v>5</v>
      </c>
    </row>
    <row r="29" spans="1:7">
      <c r="A29">
        <v>1975</v>
      </c>
      <c r="B29">
        <v>190120.28</v>
      </c>
      <c r="C29" s="3">
        <f t="shared" si="1"/>
        <v>3.9384478861415335E-2</v>
      </c>
      <c r="D29">
        <v>7098.92</v>
      </c>
      <c r="E29">
        <v>42729.19</v>
      </c>
      <c r="F29" s="1" t="s">
        <v>5</v>
      </c>
      <c r="G29" t="s">
        <v>5</v>
      </c>
    </row>
    <row r="30" spans="1:7">
      <c r="A30">
        <v>1976</v>
      </c>
      <c r="B30" t="s">
        <v>5</v>
      </c>
      <c r="C30" s="3" t="s">
        <v>5</v>
      </c>
      <c r="D30" t="s">
        <v>5</v>
      </c>
      <c r="E30">
        <v>42729.19</v>
      </c>
      <c r="F30" s="1" t="s">
        <v>5</v>
      </c>
      <c r="G30" t="s">
        <v>5</v>
      </c>
    </row>
    <row r="31" spans="1:7">
      <c r="A31">
        <v>1977</v>
      </c>
      <c r="B31" t="s">
        <v>5</v>
      </c>
      <c r="C31" s="3" t="s">
        <v>5</v>
      </c>
      <c r="D31" t="s">
        <v>5</v>
      </c>
      <c r="E31">
        <v>42729.19</v>
      </c>
      <c r="F31" s="1" t="s">
        <v>5</v>
      </c>
      <c r="G31" t="s">
        <v>5</v>
      </c>
    </row>
    <row r="32" spans="1:7">
      <c r="A32">
        <v>1978</v>
      </c>
      <c r="B32">
        <v>197874.71</v>
      </c>
      <c r="C32" s="3">
        <f>(B32-B29)/B29</f>
        <v>4.0786969175513485E-2</v>
      </c>
      <c r="D32">
        <v>7754.43</v>
      </c>
      <c r="E32">
        <v>42729.19</v>
      </c>
      <c r="F32" s="1" t="s">
        <v>5</v>
      </c>
      <c r="G32" t="s">
        <v>5</v>
      </c>
    </row>
    <row r="33" spans="1:7">
      <c r="A33">
        <v>1979</v>
      </c>
      <c r="B33">
        <v>202263.71</v>
      </c>
      <c r="C33" s="3">
        <f>(B33-B32)/B32</f>
        <v>2.2180702122065018E-2</v>
      </c>
      <c r="D33">
        <v>4392</v>
      </c>
      <c r="E33">
        <v>42729.19</v>
      </c>
      <c r="F33" s="1" t="s">
        <v>5</v>
      </c>
      <c r="G33" t="s">
        <v>5</v>
      </c>
    </row>
    <row r="34" spans="1:7">
      <c r="A34">
        <v>1980</v>
      </c>
      <c r="B34" t="s">
        <v>5</v>
      </c>
      <c r="C34" s="3" t="s">
        <v>5</v>
      </c>
      <c r="D34" t="s">
        <v>5</v>
      </c>
      <c r="E34">
        <v>42729.19</v>
      </c>
      <c r="F34" s="1" t="s">
        <v>5</v>
      </c>
      <c r="G34" t="s">
        <v>5</v>
      </c>
    </row>
    <row r="35" spans="1:7">
      <c r="A35">
        <v>1981</v>
      </c>
      <c r="B35">
        <v>203625.26</v>
      </c>
      <c r="C35" s="3">
        <f>(B35-B33)/B33</f>
        <v>6.7315585183324164E-3</v>
      </c>
      <c r="D35">
        <v>1259.4100000000001</v>
      </c>
      <c r="E35">
        <v>42729.19</v>
      </c>
      <c r="F35" s="1" t="s">
        <v>5</v>
      </c>
      <c r="G35" t="s">
        <v>5</v>
      </c>
    </row>
    <row r="36" spans="1:7">
      <c r="A36">
        <v>1982</v>
      </c>
      <c r="B36" t="s">
        <v>5</v>
      </c>
      <c r="C36" s="3" t="s">
        <v>5</v>
      </c>
      <c r="D36" t="s">
        <v>5</v>
      </c>
      <c r="E36">
        <v>42729.19</v>
      </c>
      <c r="F36" s="1" t="s">
        <v>5</v>
      </c>
      <c r="G36" t="s">
        <v>5</v>
      </c>
    </row>
    <row r="37" spans="1:7">
      <c r="A37">
        <v>1983</v>
      </c>
      <c r="B37" t="s">
        <v>5</v>
      </c>
      <c r="C37" s="3" t="s">
        <v>5</v>
      </c>
      <c r="D37" t="s">
        <v>5</v>
      </c>
      <c r="E37">
        <v>42729.19</v>
      </c>
      <c r="F37" s="1" t="s">
        <v>5</v>
      </c>
      <c r="G37" t="s">
        <v>5</v>
      </c>
    </row>
    <row r="38" spans="1:7">
      <c r="A38">
        <v>1984</v>
      </c>
      <c r="B38">
        <v>203575.97</v>
      </c>
      <c r="C38" s="3">
        <f>(B38-B35)/B35</f>
        <v>-2.4206230602238715E-4</v>
      </c>
      <c r="D38">
        <v>52.85</v>
      </c>
      <c r="E38">
        <v>42729.19</v>
      </c>
      <c r="F38" s="1" t="s">
        <v>5</v>
      </c>
      <c r="G38" t="s">
        <v>5</v>
      </c>
    </row>
    <row r="39" spans="1:7">
      <c r="A39">
        <v>1985</v>
      </c>
      <c r="B39" t="s">
        <v>5</v>
      </c>
      <c r="C39" s="3" t="s">
        <v>5</v>
      </c>
      <c r="D39" t="s">
        <v>5</v>
      </c>
      <c r="E39">
        <v>43632.160000000003</v>
      </c>
      <c r="F39" s="1">
        <f>(E39-E24)/E24</f>
        <v>2.1132392165636678E-2</v>
      </c>
      <c r="G39">
        <v>902.97</v>
      </c>
    </row>
    <row r="40" spans="1:7">
      <c r="A40">
        <v>1986</v>
      </c>
      <c r="B40" t="s">
        <v>5</v>
      </c>
      <c r="C40" s="3" t="s">
        <v>5</v>
      </c>
      <c r="D40" t="s">
        <v>5</v>
      </c>
      <c r="E40">
        <v>43632.160000000003</v>
      </c>
      <c r="F40" s="1" t="s">
        <v>5</v>
      </c>
      <c r="G40" t="s">
        <v>5</v>
      </c>
    </row>
    <row r="41" spans="1:7">
      <c r="A41">
        <v>1987</v>
      </c>
      <c r="B41" t="s">
        <v>5</v>
      </c>
      <c r="C41" s="3" t="s">
        <v>5</v>
      </c>
      <c r="D41" t="s">
        <v>5</v>
      </c>
      <c r="E41">
        <v>43632.160000000003</v>
      </c>
      <c r="F41" s="1" t="s">
        <v>5</v>
      </c>
      <c r="G41" t="s">
        <v>5</v>
      </c>
    </row>
    <row r="42" spans="1:7">
      <c r="A42">
        <v>1988</v>
      </c>
      <c r="B42">
        <v>213431.48</v>
      </c>
      <c r="C42" s="3">
        <f>(B42-B38)/B38</f>
        <v>4.8411951567761208E-2</v>
      </c>
      <c r="D42">
        <v>9855.51</v>
      </c>
      <c r="E42">
        <v>43809.56</v>
      </c>
      <c r="F42" s="1" t="s">
        <v>5</v>
      </c>
      <c r="G42" t="s">
        <v>5</v>
      </c>
    </row>
    <row r="43" spans="1:7">
      <c r="A43">
        <v>1989</v>
      </c>
      <c r="B43">
        <v>213729.3</v>
      </c>
      <c r="C43" s="3">
        <f>(B43-B42)/B42</f>
        <v>1.3953892837175559E-3</v>
      </c>
      <c r="D43">
        <v>297.82</v>
      </c>
      <c r="E43">
        <v>43809.56</v>
      </c>
      <c r="F43" s="1" t="s">
        <v>5</v>
      </c>
      <c r="G43" t="s">
        <v>5</v>
      </c>
    </row>
    <row r="44" spans="1:7">
      <c r="A44">
        <v>1990</v>
      </c>
      <c r="B44" t="s">
        <v>5</v>
      </c>
      <c r="C44" s="3" t="s">
        <v>5</v>
      </c>
      <c r="D44" t="s">
        <v>5</v>
      </c>
      <c r="E44">
        <v>43809.56</v>
      </c>
      <c r="F44" s="1" t="s">
        <v>5</v>
      </c>
      <c r="G44" t="s">
        <v>5</v>
      </c>
    </row>
    <row r="45" spans="1:7">
      <c r="A45">
        <v>1991</v>
      </c>
      <c r="B45" t="s">
        <v>5</v>
      </c>
      <c r="C45" s="3" t="s">
        <v>5</v>
      </c>
      <c r="D45" t="s">
        <v>5</v>
      </c>
      <c r="E45">
        <v>43809.56</v>
      </c>
      <c r="F45" s="1" t="s">
        <v>5</v>
      </c>
      <c r="G45" t="s">
        <v>5</v>
      </c>
    </row>
    <row r="46" spans="1:7">
      <c r="A46">
        <v>1992</v>
      </c>
      <c r="B46">
        <v>213761.43</v>
      </c>
      <c r="C46" s="3">
        <f>(B46-B43)/B43</f>
        <v>1.5033034778107006E-4</v>
      </c>
      <c r="D46">
        <v>32.130000000000003</v>
      </c>
      <c r="E46">
        <v>43809.56</v>
      </c>
      <c r="F46" s="1" t="s">
        <v>5</v>
      </c>
      <c r="G46" t="s">
        <v>5</v>
      </c>
    </row>
    <row r="47" spans="1:7">
      <c r="A47">
        <v>1993</v>
      </c>
      <c r="B47" t="s">
        <v>5</v>
      </c>
      <c r="C47" s="3" t="s">
        <v>5</v>
      </c>
      <c r="D47" t="s">
        <v>5</v>
      </c>
      <c r="E47">
        <v>43809.56</v>
      </c>
      <c r="F47" s="1" t="s">
        <v>5</v>
      </c>
      <c r="G47" t="s">
        <v>5</v>
      </c>
    </row>
    <row r="48" spans="1:7">
      <c r="A48">
        <v>1994</v>
      </c>
      <c r="B48">
        <v>216785.1</v>
      </c>
      <c r="C48" s="3">
        <f>(B48-B46)/B46</f>
        <v>1.4145068172494977E-2</v>
      </c>
      <c r="D48">
        <v>3023.67</v>
      </c>
      <c r="E48">
        <v>43809.56</v>
      </c>
      <c r="F48" s="1" t="s">
        <v>5</v>
      </c>
      <c r="G48" t="s">
        <v>5</v>
      </c>
    </row>
    <row r="49" spans="1:7">
      <c r="A49">
        <v>1995</v>
      </c>
      <c r="B49">
        <v>232070.52</v>
      </c>
      <c r="C49" s="3">
        <f>(B49-B48)/B48</f>
        <v>7.0509550702515911E-2</v>
      </c>
      <c r="D49">
        <v>15287.42</v>
      </c>
      <c r="E49">
        <v>43809.56</v>
      </c>
      <c r="F49" s="1" t="s">
        <v>5</v>
      </c>
      <c r="G49" t="s">
        <v>5</v>
      </c>
    </row>
    <row r="50" spans="1:7">
      <c r="A50">
        <v>1996</v>
      </c>
      <c r="B50" t="s">
        <v>5</v>
      </c>
      <c r="C50" s="3" t="s">
        <v>5</v>
      </c>
      <c r="D50" t="s">
        <v>5</v>
      </c>
      <c r="E50">
        <v>43809.56</v>
      </c>
      <c r="F50" s="1" t="s">
        <v>5</v>
      </c>
      <c r="G50" t="s">
        <v>5</v>
      </c>
    </row>
    <row r="51" spans="1:7">
      <c r="A51">
        <v>1997</v>
      </c>
      <c r="B51">
        <v>232834.97</v>
      </c>
      <c r="C51" s="3">
        <f>(B51-B49)/B49</f>
        <v>3.2940418283201661E-3</v>
      </c>
      <c r="D51">
        <v>762.45</v>
      </c>
      <c r="E51">
        <v>43809.56</v>
      </c>
      <c r="F51" s="1" t="s">
        <v>5</v>
      </c>
      <c r="G51" t="s">
        <v>5</v>
      </c>
    </row>
    <row r="52" spans="1:7">
      <c r="A52">
        <v>1998</v>
      </c>
      <c r="B52">
        <v>232959.08</v>
      </c>
      <c r="C52" s="3">
        <f>(B52-B51)/B51</f>
        <v>5.3303848644379334E-4</v>
      </c>
      <c r="D52">
        <v>124.11</v>
      </c>
      <c r="E52">
        <v>43809.56</v>
      </c>
      <c r="F52" s="1" t="s">
        <v>5</v>
      </c>
      <c r="G52" t="s">
        <v>5</v>
      </c>
    </row>
    <row r="53" spans="1:7">
      <c r="A53">
        <v>1999</v>
      </c>
      <c r="B53" t="s">
        <v>5</v>
      </c>
      <c r="C53" s="3" t="s">
        <v>5</v>
      </c>
      <c r="D53" t="s">
        <v>5</v>
      </c>
      <c r="E53">
        <v>43809.56</v>
      </c>
      <c r="F53" s="1" t="s">
        <v>5</v>
      </c>
      <c r="G53" t="s">
        <v>5</v>
      </c>
    </row>
    <row r="54" spans="1:7">
      <c r="A54">
        <v>2000</v>
      </c>
      <c r="B54">
        <v>233441.08</v>
      </c>
      <c r="C54" s="3">
        <f>(B54-B52)/B52</f>
        <v>2.0690328962494186E-3</v>
      </c>
      <c r="D54">
        <v>482</v>
      </c>
      <c r="E54">
        <v>43809.56</v>
      </c>
      <c r="F54" s="1" t="s">
        <v>5</v>
      </c>
      <c r="G54" t="s">
        <v>5</v>
      </c>
    </row>
    <row r="55" spans="1:7">
      <c r="A55">
        <v>2001</v>
      </c>
      <c r="B55">
        <v>236892.09</v>
      </c>
      <c r="C55" s="3">
        <f>(B55-B54)/B54</f>
        <v>1.4783216390191518E-2</v>
      </c>
      <c r="D55">
        <v>3451.01</v>
      </c>
      <c r="E55">
        <v>43809.56</v>
      </c>
      <c r="F55" s="1" t="s">
        <v>5</v>
      </c>
      <c r="G55" t="s">
        <v>5</v>
      </c>
    </row>
    <row r="56" spans="1:7">
      <c r="A56">
        <v>2002</v>
      </c>
      <c r="B56" t="s">
        <v>5</v>
      </c>
      <c r="C56" s="3" t="s">
        <v>5</v>
      </c>
      <c r="D56" t="s">
        <v>5</v>
      </c>
      <c r="E56">
        <v>43809.56</v>
      </c>
      <c r="F56" s="1" t="s">
        <v>5</v>
      </c>
      <c r="G56" t="s">
        <v>5</v>
      </c>
    </row>
    <row r="57" spans="1:7">
      <c r="A57">
        <v>2003</v>
      </c>
      <c r="B57" t="s">
        <v>5</v>
      </c>
      <c r="C57" s="3" t="s">
        <v>5</v>
      </c>
      <c r="D57" t="s">
        <v>5</v>
      </c>
      <c r="E57">
        <v>44591.03</v>
      </c>
      <c r="F57" s="1">
        <f>(E57-E39)/E39</f>
        <v>2.1976221209309723E-2</v>
      </c>
      <c r="G57">
        <v>958.87</v>
      </c>
    </row>
    <row r="58" spans="1:7">
      <c r="A58">
        <v>2004</v>
      </c>
      <c r="B58">
        <v>244105.85</v>
      </c>
      <c r="C58" s="3">
        <f>(B58-B55)/B55</f>
        <v>3.045167105410742E-2</v>
      </c>
      <c r="D58">
        <v>7213.76</v>
      </c>
      <c r="E58">
        <v>44591.03</v>
      </c>
      <c r="F58" s="1" t="s">
        <v>5</v>
      </c>
      <c r="G58" t="s">
        <v>5</v>
      </c>
    </row>
    <row r="59" spans="1:7">
      <c r="A59">
        <v>2005</v>
      </c>
      <c r="B59">
        <v>247441.91</v>
      </c>
      <c r="C59" s="3">
        <f>(B59-B58)/B58</f>
        <v>1.3666448387041922E-2</v>
      </c>
      <c r="D59">
        <v>3336.06</v>
      </c>
      <c r="E59">
        <v>50353.03</v>
      </c>
      <c r="F59" s="1">
        <f>(E59-E57)/E57</f>
        <v>0.12921881373899638</v>
      </c>
      <c r="G59">
        <v>5762</v>
      </c>
    </row>
    <row r="60" spans="1:7">
      <c r="A60">
        <v>2006</v>
      </c>
      <c r="B60">
        <v>249189.87</v>
      </c>
      <c r="C60" s="3">
        <f>(B60-B59)/B59</f>
        <v>7.0641226459979712E-3</v>
      </c>
      <c r="D60">
        <v>1747.96</v>
      </c>
      <c r="E60">
        <v>50353.03</v>
      </c>
      <c r="F60" s="1" t="s">
        <v>5</v>
      </c>
      <c r="G60" t="s">
        <v>5</v>
      </c>
    </row>
    <row r="61" spans="1:7">
      <c r="A61">
        <v>2007</v>
      </c>
      <c r="B61" t="s">
        <v>5</v>
      </c>
      <c r="C61" s="3" t="s">
        <v>5</v>
      </c>
      <c r="D61" t="s">
        <v>5</v>
      </c>
      <c r="E61">
        <v>50353.03</v>
      </c>
      <c r="F61" s="1" t="s">
        <v>5</v>
      </c>
      <c r="G61" t="s">
        <v>5</v>
      </c>
    </row>
    <row r="62" spans="1:7">
      <c r="A62">
        <v>2008</v>
      </c>
      <c r="B62">
        <v>254528.9</v>
      </c>
      <c r="C62" s="3">
        <f>(B62-B60)/B60</f>
        <v>2.1425549923036594E-2</v>
      </c>
      <c r="D62">
        <v>5339.03</v>
      </c>
      <c r="E62">
        <v>50353.03</v>
      </c>
      <c r="F62" s="1" t="s">
        <v>5</v>
      </c>
      <c r="G62" t="s">
        <v>5</v>
      </c>
    </row>
    <row r="63" spans="1:7">
      <c r="A63">
        <v>2009</v>
      </c>
      <c r="B63">
        <v>258523.63</v>
      </c>
      <c r="C63" s="3">
        <f>(B63-B62)/B62</f>
        <v>1.5694602852564132E-2</v>
      </c>
      <c r="D63">
        <v>3994.73</v>
      </c>
      <c r="E63">
        <v>50353.03</v>
      </c>
      <c r="F63" s="1" t="s">
        <v>5</v>
      </c>
      <c r="G63" t="s">
        <v>5</v>
      </c>
    </row>
    <row r="64" spans="1:7">
      <c r="A64">
        <v>2010</v>
      </c>
      <c r="B64">
        <v>270368.64000000001</v>
      </c>
      <c r="C64" s="3">
        <f>(B64-B63)/B63</f>
        <v>4.5817900669273479E-2</v>
      </c>
      <c r="D64">
        <v>11845.01</v>
      </c>
      <c r="E64">
        <v>50353.03</v>
      </c>
      <c r="F64" s="1" t="s">
        <v>5</v>
      </c>
      <c r="G64" t="s">
        <v>5</v>
      </c>
    </row>
    <row r="65" spans="1:7">
      <c r="A65">
        <v>2011</v>
      </c>
      <c r="B65">
        <v>273458.06</v>
      </c>
      <c r="C65" s="3">
        <f>(B65-B64)/B64</f>
        <v>1.142669504865647E-2</v>
      </c>
      <c r="D65">
        <v>3089.42</v>
      </c>
      <c r="E65">
        <v>50353.03</v>
      </c>
      <c r="F65" s="1" t="s">
        <v>5</v>
      </c>
      <c r="G65" t="s">
        <v>5</v>
      </c>
    </row>
    <row r="66" spans="1:7">
      <c r="A66">
        <v>2012</v>
      </c>
      <c r="B66" t="s">
        <v>5</v>
      </c>
      <c r="C66" s="3" t="s">
        <v>5</v>
      </c>
      <c r="D66" t="s">
        <v>5</v>
      </c>
      <c r="E66">
        <v>50353.03</v>
      </c>
      <c r="F66" s="1" t="s">
        <v>5</v>
      </c>
      <c r="G66" t="s">
        <v>5</v>
      </c>
    </row>
    <row r="67" spans="1:7">
      <c r="A67">
        <v>2013</v>
      </c>
      <c r="B67" t="s">
        <v>5</v>
      </c>
      <c r="C67" s="3" t="s">
        <v>5</v>
      </c>
      <c r="D67" t="s">
        <v>5</v>
      </c>
      <c r="E67">
        <v>50353.03</v>
      </c>
      <c r="F67" s="1" t="s">
        <v>5</v>
      </c>
      <c r="G67" t="s">
        <v>5</v>
      </c>
    </row>
    <row r="68" spans="1:7">
      <c r="A68">
        <v>2014</v>
      </c>
      <c r="B68" t="s">
        <v>5</v>
      </c>
      <c r="C68" s="3" t="s">
        <v>5</v>
      </c>
      <c r="D68" t="s">
        <v>5</v>
      </c>
      <c r="E68">
        <v>50353.03</v>
      </c>
      <c r="F68" s="1" t="s">
        <v>5</v>
      </c>
      <c r="G68" t="s">
        <v>5</v>
      </c>
    </row>
    <row r="69" spans="1:7">
      <c r="A69">
        <v>2015</v>
      </c>
      <c r="B69">
        <v>274162.38</v>
      </c>
      <c r="C69" s="3">
        <f>(B69-B65)/B65</f>
        <v>2.5756051951805956E-3</v>
      </c>
      <c r="D69">
        <v>704.32</v>
      </c>
      <c r="E69">
        <v>70204.03</v>
      </c>
      <c r="F69" s="1">
        <f>(E69-E59)/E59</f>
        <v>0.39423645409223634</v>
      </c>
      <c r="G69">
        <v>19851</v>
      </c>
    </row>
    <row r="70" spans="1:7">
      <c r="A70">
        <v>2016</v>
      </c>
      <c r="B70">
        <v>279390.38</v>
      </c>
      <c r="C70" s="3">
        <f>(B70-B69)/B69</f>
        <v>1.906899115772193E-2</v>
      </c>
      <c r="D70">
        <v>5228</v>
      </c>
      <c r="E70" s="4">
        <v>70204.03</v>
      </c>
      <c r="F70" s="1" t="s">
        <v>5</v>
      </c>
      <c r="G70" t="s">
        <v>5</v>
      </c>
    </row>
    <row r="71" spans="1:7">
      <c r="A71">
        <v>2017</v>
      </c>
      <c r="B71" t="s">
        <v>5</v>
      </c>
      <c r="C71" s="3" t="s">
        <v>5</v>
      </c>
      <c r="D71" t="s">
        <v>5</v>
      </c>
      <c r="E71" s="4">
        <v>70581.440000000002</v>
      </c>
      <c r="F71" s="1">
        <f>(E71-E70)/E70</f>
        <v>5.3759022096025472E-3</v>
      </c>
      <c r="G71">
        <v>377.41</v>
      </c>
    </row>
    <row r="72" spans="1:7">
      <c r="A72">
        <v>2018</v>
      </c>
      <c r="B72" t="s">
        <v>5</v>
      </c>
      <c r="C72" s="3" t="s">
        <v>5</v>
      </c>
      <c r="D72" t="s">
        <v>5</v>
      </c>
      <c r="E72" s="4">
        <v>70581.440000000002</v>
      </c>
      <c r="F72" s="1" t="s">
        <v>5</v>
      </c>
      <c r="G72" t="s">
        <v>5</v>
      </c>
    </row>
    <row r="73" spans="1:7">
      <c r="A73">
        <v>2019</v>
      </c>
      <c r="B73">
        <v>274162.38</v>
      </c>
      <c r="C73" s="3">
        <f>(B73-B70)/B70</f>
        <v>-1.871216897303336E-2</v>
      </c>
      <c r="D73" t="s">
        <v>8</v>
      </c>
      <c r="E73" s="4">
        <v>70581.440000000002</v>
      </c>
      <c r="F73" s="1" t="s">
        <v>5</v>
      </c>
      <c r="G73" t="s">
        <v>5</v>
      </c>
    </row>
    <row r="74" spans="1:7">
      <c r="A74">
        <v>2020</v>
      </c>
      <c r="B74">
        <v>278446.38</v>
      </c>
      <c r="C74" s="3">
        <f>(B74-B73)/B73</f>
        <v>1.5625776227941996E-2</v>
      </c>
      <c r="D74">
        <v>4284</v>
      </c>
      <c r="E74" s="4">
        <v>70581.440000000002</v>
      </c>
      <c r="F74" s="1" t="s">
        <v>5</v>
      </c>
      <c r="G74" t="s">
        <v>5</v>
      </c>
    </row>
    <row r="75" spans="1:7">
      <c r="A75">
        <v>2021</v>
      </c>
      <c r="B75">
        <v>278648.38</v>
      </c>
      <c r="C75" s="3">
        <f>(B75-B74)/B74</f>
        <v>7.2545385578365209E-4</v>
      </c>
      <c r="D75">
        <v>202</v>
      </c>
      <c r="E75">
        <v>72403.03</v>
      </c>
      <c r="F75" s="1">
        <f>(E75-E69)/E69</f>
        <v>3.1322988153244191E-2</v>
      </c>
      <c r="G75" t="s">
        <v>9</v>
      </c>
    </row>
    <row r="76" spans="1:7">
      <c r="A76">
        <v>2022</v>
      </c>
      <c r="B76">
        <v>264954.90000000002</v>
      </c>
      <c r="C76" s="3">
        <f>(B76-B75)/B75</f>
        <v>-4.9142507126723585E-2</v>
      </c>
      <c r="D76">
        <v>-13783.49</v>
      </c>
      <c r="E76">
        <v>70036.95</v>
      </c>
      <c r="F76" s="1">
        <f>(E76-E75)/E75</f>
        <v>-3.2679295327833681E-2</v>
      </c>
      <c r="G76">
        <v>-2366.08</v>
      </c>
    </row>
    <row r="77" spans="1:7">
      <c r="A77">
        <v>2023</v>
      </c>
      <c r="B77">
        <v>269008.90000000002</v>
      </c>
      <c r="C77" s="3">
        <f>(B77-B76)/B76</f>
        <v>1.5300717216401733E-2</v>
      </c>
      <c r="D77">
        <v>4144</v>
      </c>
      <c r="E77">
        <v>80738.95</v>
      </c>
      <c r="F77" s="1">
        <f>(E77-E76)/E76</f>
        <v>0.15280505504594361</v>
      </c>
      <c r="G77">
        <v>10702</v>
      </c>
    </row>
    <row r="78" spans="1:7">
      <c r="A78" t="s">
        <v>10</v>
      </c>
      <c r="C78" s="3">
        <f>(B77-B2)/B2</f>
        <v>5.7460509322533326</v>
      </c>
      <c r="F78" s="1">
        <f>(E77-E2)/E2</f>
        <v>3.7090323728314343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D7367D6E4A0E4DBEE93A10E636A510" ma:contentTypeVersion="15" ma:contentTypeDescription="Ein neues Dokument erstellen." ma:contentTypeScope="" ma:versionID="5653530aa910e895457987816ab8a8b6">
  <xsd:schema xmlns:xsd="http://www.w3.org/2001/XMLSchema" xmlns:xs="http://www.w3.org/2001/XMLSchema" xmlns:p="http://schemas.microsoft.com/office/2006/metadata/properties" xmlns:ns2="a0dead1c-4d57-4178-b864-2b69c63e8102" xmlns:ns3="2bfe2b04-0cf0-46b2-802e-1042a9daf811" targetNamespace="http://schemas.microsoft.com/office/2006/metadata/properties" ma:root="true" ma:fieldsID="6e15e594ed06f00a76a03f1b30e7fc0f" ns2:_="" ns3:_="">
    <xsd:import namespace="a0dead1c-4d57-4178-b864-2b69c63e8102"/>
    <xsd:import namespace="2bfe2b04-0cf0-46b2-802e-1042a9daf8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ead1c-4d57-4178-b864-2b69c63e8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e3e8a42-d8d5-46ca-a5bf-92f41e721c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fe2b04-0cf0-46b2-802e-1042a9daf8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8c896b1-f425-4cf3-af20-45cad92e24d8}" ma:internalName="TaxCatchAll" ma:showField="CatchAllData" ma:web="2bfe2b04-0cf0-46b2-802e-1042a9daf8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fe2b04-0cf0-46b2-802e-1042a9daf811" xsi:nil="true"/>
    <lcf76f155ced4ddcb4097134ff3c332f xmlns="a0dead1c-4d57-4178-b864-2b69c63e81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461021-516F-43A5-AAFE-233EE3C0354C}"/>
</file>

<file path=customXml/itemProps2.xml><?xml version="1.0" encoding="utf-8"?>
<ds:datastoreItem xmlns:ds="http://schemas.openxmlformats.org/officeDocument/2006/customXml" ds:itemID="{42E0737F-9440-492C-87AC-F9DFCEB29DE3}"/>
</file>

<file path=customXml/itemProps3.xml><?xml version="1.0" encoding="utf-8"?>
<ds:datastoreItem xmlns:ds="http://schemas.openxmlformats.org/officeDocument/2006/customXml" ds:itemID="{1ADB6A01-09E9-4500-9E25-F1B7D56B9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Standard</dc:creator>
  <cp:keywords/>
  <dc:description/>
  <cp:lastModifiedBy>Alexander Schmidt</cp:lastModifiedBy>
  <cp:revision/>
  <dcterms:created xsi:type="dcterms:W3CDTF">2023-02-08T10:10:40Z</dcterms:created>
  <dcterms:modified xsi:type="dcterms:W3CDTF">2023-03-22T09:23:39Z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0x0101006ED7367D6E4A0E4DBEE93A10E636A510</vt:lpwstr>
  </property>
  <property fmtid="{D5CDD505-2E9C-101B-9397-08002B2CF9AE}" pid="3" name="MediaServiceImageTags">
    <vt:lpwstr/>
  </property>
</Properties>
</file>