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_Forschungsausschuss\Forschungsausschuss 2026\5 Anschubfinanzierung\Antragsformulare\"/>
    </mc:Choice>
  </mc:AlternateContent>
  <xr:revisionPtr revIDLastSave="0" documentId="13_ncr:1_{0BCC02EF-EA45-4047-8007-7127267347C9}" xr6:coauthVersionLast="47" xr6:coauthVersionMax="47" xr10:uidLastSave="{00000000-0000-0000-0000-000000000000}"/>
  <bookViews>
    <workbookView xWindow="-108" yWindow="-108" windowWidth="30936" windowHeight="16776" xr2:uid="{F36AABD4-3509-4E2D-BF76-890AE8DDB039}"/>
  </bookViews>
  <sheets>
    <sheet name="Tabelle1" sheetId="1" r:id="rId1"/>
    <sheet name="Tabelle2" sheetId="2" r:id="rId2"/>
  </sheets>
  <definedNames>
    <definedName name="HIWI">Tabelle2!$A$2:$A$4</definedName>
    <definedName name="Monate">Tabelle2!$C$2:$C$13</definedName>
    <definedName name="SWS">Tabelle2!$B$2:$B$17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 s="1"/>
  <c r="E19" i="1"/>
  <c r="C8" i="1"/>
  <c r="E8" i="1" s="1"/>
  <c r="C9" i="1"/>
  <c r="E9" i="1" s="1"/>
  <c r="C10" i="1"/>
  <c r="E10" i="1" s="1"/>
  <c r="C11" i="1"/>
  <c r="E11" i="1" s="1"/>
  <c r="D37" i="1"/>
  <c r="D25" i="1"/>
  <c r="E36" i="1"/>
  <c r="E35" i="1"/>
  <c r="E34" i="1"/>
  <c r="E33" i="1"/>
  <c r="E32" i="1"/>
  <c r="E31" i="1"/>
  <c r="E30" i="1"/>
  <c r="E37" i="1" s="1"/>
  <c r="J7" i="1" s="1"/>
  <c r="E20" i="1"/>
  <c r="E21" i="1"/>
  <c r="E23" i="1"/>
  <c r="E24" i="1"/>
  <c r="E18" i="1"/>
  <c r="E25" i="1" l="1"/>
  <c r="J6" i="1" s="1"/>
  <c r="E12" i="1"/>
  <c r="J5" i="1" s="1"/>
  <c r="J9" i="1" l="1"/>
  <c r="J12" i="1" s="1"/>
  <c r="J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tc={AF6645E7-7BE5-4A59-A759-297C12FB78E1}</author>
  </authors>
  <commentList>
    <comment ref="I12" authorId="0" shapeId="0" xr:uid="{AF6645E7-7BE5-4A59-A759-297C12FB78E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Prozentsatz eintragen (mind. 20 %)
</t>
      </text>
    </comment>
  </commentList>
</comments>
</file>

<file path=xl/sharedStrings.xml><?xml version="1.0" encoding="utf-8"?>
<sst xmlns="http://schemas.openxmlformats.org/spreadsheetml/2006/main" count="37" uniqueCount="26">
  <si>
    <t>HIWI</t>
  </si>
  <si>
    <t>C</t>
  </si>
  <si>
    <t>B</t>
  </si>
  <si>
    <t>A</t>
  </si>
  <si>
    <t>Wochenstunden</t>
  </si>
  <si>
    <t>Beantragte Mittel (maximal 15.000 EUR)</t>
  </si>
  <si>
    <t>Grundbetrag</t>
  </si>
  <si>
    <t>Monate</t>
  </si>
  <si>
    <t>Gesamtkosten</t>
  </si>
  <si>
    <t xml:space="preserve">2. Sachmittel </t>
  </si>
  <si>
    <t>Bezeichnung</t>
  </si>
  <si>
    <t>Netto</t>
  </si>
  <si>
    <t>Brutto (inkl. MwSt)</t>
  </si>
  <si>
    <t>SUMME (Personalmittel)</t>
  </si>
  <si>
    <t>Kleinere wissenschaftl. Ausstattungsgegenstände, die mit dem beantragten
Projekt in Zusammenhang stehen.</t>
  </si>
  <si>
    <t>Verbrauchsmaterialen</t>
  </si>
  <si>
    <t>SUMME (Ausstattung)</t>
  </si>
  <si>
    <t>SUMME (Verbrauch)</t>
  </si>
  <si>
    <t>3. Gesamt</t>
  </si>
  <si>
    <t>Summe (Gesamt)</t>
  </si>
  <si>
    <t>Beantragte Mittel</t>
  </si>
  <si>
    <t>(Maximal 16 SWS vom 01.07.2026 bis 30.06.2027)</t>
  </si>
  <si>
    <t>1. Personalmittel (ggf. Anpassung bei Tariferhöhung!)</t>
  </si>
  <si>
    <t>Eigenanteil in Prozent *)</t>
  </si>
  <si>
    <t xml:space="preserve">*) Die Prozente in Zelle I12 können angepasst werden. Grds. liegt die Empfehlung </t>
  </si>
  <si>
    <t xml:space="preserve">     bei 20 % 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</si>
</sst>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164" fontId="3" fillId="2" borderId="8" xfId="0" applyNumberFormat="1" applyFont="1" applyFill="1" applyBorder="1"/>
    <xf numFmtId="0" fontId="1" fillId="2" borderId="1" xfId="0" applyFont="1" applyFill="1" applyBorder="1"/>
    <xf numFmtId="0" fontId="4" fillId="0" borderId="1" xfId="0" applyFont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0" borderId="11" xfId="0" applyFont="1" applyBorder="1"/>
    <xf numFmtId="0" fontId="3" fillId="0" borderId="10" xfId="0" applyFont="1" applyBorder="1"/>
    <xf numFmtId="164" fontId="3" fillId="0" borderId="12" xfId="0" applyNumberFormat="1" applyFont="1" applyBorder="1"/>
    <xf numFmtId="0" fontId="5" fillId="0" borderId="0" xfId="0" applyFont="1"/>
    <xf numFmtId="0" fontId="4" fillId="0" borderId="0" xfId="0" applyFont="1"/>
    <xf numFmtId="0" fontId="1" fillId="0" borderId="1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9" xfId="0" applyFont="1" applyBorder="1" applyProtection="1">
      <protection locked="0"/>
    </xf>
    <xf numFmtId="10" fontId="3" fillId="3" borderId="1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1" xfId="0" applyFont="1" applyBorder="1"/>
    <xf numFmtId="0" fontId="1" fillId="0" borderId="9" xfId="0" applyFont="1" applyBorder="1"/>
    <xf numFmtId="4" fontId="0" fillId="0" borderId="0" xfId="0" applyNumberFormat="1"/>
    <xf numFmtId="164" fontId="0" fillId="0" borderId="1" xfId="0" applyNumberFormat="1" applyBorder="1" applyAlignment="1" applyProtection="1">
      <alignment horizontal="right"/>
      <protection locked="0"/>
    </xf>
    <xf numFmtId="164" fontId="3" fillId="0" borderId="1" xfId="0" applyNumberFormat="1" applyFont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1" xfId="0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bara Kauth" id="{4F29FBCB-628D-4068-AC9C-1D8C27B0B3CF}" userId="S::baka001@uni-saarland.de::83ccd58a-c692-4a25-abbc-64e0df985bc2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2" dT="2025-04-22T13:01:53.23" personId="{4F29FBCB-628D-4068-AC9C-1D8C27B0B3CF}" id="{AF6645E7-7BE5-4A59-A759-297C12FB78E1}">
    <text xml:space="preserve">Prozentsatz eintragen (mind. 20 %)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FA46-1EA0-4E63-ADDF-7166150120D5}">
  <sheetPr>
    <pageSetUpPr fitToPage="1"/>
  </sheetPr>
  <dimension ref="A1:J37"/>
  <sheetViews>
    <sheetView tabSelected="1" zoomScale="81" zoomScaleNormal="81" workbookViewId="0">
      <selection activeCell="G21" sqref="G21"/>
    </sheetView>
  </sheetViews>
  <sheetFormatPr baseColWidth="10" defaultRowHeight="18" x14ac:dyDescent="0.35"/>
  <cols>
    <col min="2" max="2" width="19" bestFit="1" customWidth="1"/>
    <col min="3" max="3" width="33.77734375" customWidth="1"/>
    <col min="4" max="4" width="30.77734375" customWidth="1"/>
    <col min="5" max="5" width="30.77734375" style="2" customWidth="1"/>
    <col min="8" max="8" width="15" customWidth="1"/>
    <col min="9" max="9" width="15.77734375" customWidth="1"/>
    <col min="10" max="10" width="30.77734375" style="1" customWidth="1"/>
  </cols>
  <sheetData>
    <row r="1" spans="1:10" ht="25.8" x14ac:dyDescent="0.5">
      <c r="A1" s="16" t="s">
        <v>5</v>
      </c>
      <c r="B1" s="17"/>
      <c r="C1" s="17"/>
      <c r="D1" s="17"/>
      <c r="E1" s="4"/>
    </row>
    <row r="3" spans="1:10" ht="21" x14ac:dyDescent="0.4">
      <c r="A3" s="3" t="s">
        <v>22</v>
      </c>
      <c r="B3" s="1"/>
      <c r="C3" s="1"/>
      <c r="D3" s="1"/>
      <c r="G3" s="3" t="s">
        <v>18</v>
      </c>
    </row>
    <row r="4" spans="1:10" x14ac:dyDescent="0.35">
      <c r="A4" s="1" t="s">
        <v>21</v>
      </c>
      <c r="B4" s="1"/>
      <c r="C4" s="1"/>
      <c r="D4" s="1"/>
    </row>
    <row r="5" spans="1:10" ht="18.600000000000001" thickBot="1" x14ac:dyDescent="0.4">
      <c r="A5" s="1"/>
      <c r="B5" s="1"/>
      <c r="C5" s="1"/>
      <c r="D5" s="1"/>
      <c r="G5" s="36" t="s">
        <v>13</v>
      </c>
      <c r="H5" s="36"/>
      <c r="I5" s="36"/>
      <c r="J5" s="6">
        <f>E12</f>
        <v>0</v>
      </c>
    </row>
    <row r="6" spans="1:10" ht="18.600000000000001" thickBot="1" x14ac:dyDescent="0.4">
      <c r="A6" s="14" t="s">
        <v>0</v>
      </c>
      <c r="B6" s="13" t="s">
        <v>4</v>
      </c>
      <c r="C6" s="13" t="s">
        <v>6</v>
      </c>
      <c r="D6" s="13" t="s">
        <v>7</v>
      </c>
      <c r="E6" s="15" t="s">
        <v>8</v>
      </c>
      <c r="G6" s="36" t="s">
        <v>16</v>
      </c>
      <c r="H6" s="36"/>
      <c r="I6" s="36"/>
      <c r="J6" s="6">
        <f>E25</f>
        <v>0</v>
      </c>
    </row>
    <row r="7" spans="1:10" x14ac:dyDescent="0.35">
      <c r="A7" s="18"/>
      <c r="B7" s="18"/>
      <c r="C7" s="22" t="str">
        <f>IFERROR(VLOOKUP(A7,Tabelle2!$A$22:$B$26,2,FALSE),"")</f>
        <v/>
      </c>
      <c r="D7" s="18"/>
      <c r="E7" s="28" t="str">
        <f t="shared" ref="E7:E11" si="0">IFERROR(B7*C7*D7,"")</f>
        <v/>
      </c>
      <c r="G7" s="36" t="s">
        <v>17</v>
      </c>
      <c r="H7" s="36"/>
      <c r="I7" s="36"/>
      <c r="J7" s="6">
        <f>E37</f>
        <v>0</v>
      </c>
    </row>
    <row r="8" spans="1:10" x14ac:dyDescent="0.35">
      <c r="A8" s="19"/>
      <c r="B8" s="19"/>
      <c r="C8" s="23" t="str">
        <f>IFERROR(VLOOKUP(A8,Tabelle2!$A$22:$B$26,2,FALSE),"")</f>
        <v/>
      </c>
      <c r="D8" s="19"/>
      <c r="E8" s="28" t="str">
        <f t="shared" si="0"/>
        <v/>
      </c>
      <c r="J8" s="5"/>
    </row>
    <row r="9" spans="1:10" x14ac:dyDescent="0.35">
      <c r="A9" s="19"/>
      <c r="B9" s="19"/>
      <c r="C9" s="23" t="str">
        <f>IFERROR(VLOOKUP(A9,Tabelle2!$A$22:$B$26,2,FALSE),"")</f>
        <v/>
      </c>
      <c r="D9" s="19"/>
      <c r="E9" s="28" t="str">
        <f t="shared" si="0"/>
        <v/>
      </c>
      <c r="G9" s="36" t="s">
        <v>19</v>
      </c>
      <c r="H9" s="36"/>
      <c r="I9" s="36"/>
      <c r="J9" s="6">
        <f>SUM(J5:J8)</f>
        <v>0</v>
      </c>
    </row>
    <row r="10" spans="1:10" x14ac:dyDescent="0.35">
      <c r="A10" s="19"/>
      <c r="B10" s="19"/>
      <c r="C10" s="23" t="str">
        <f>IFERROR(VLOOKUP(A10,Tabelle2!$A$22:$B$26,2,FALSE),"")</f>
        <v/>
      </c>
      <c r="D10" s="19"/>
      <c r="E10" s="28" t="str">
        <f t="shared" si="0"/>
        <v/>
      </c>
      <c r="J10" s="5"/>
    </row>
    <row r="11" spans="1:10" ht="18.600000000000001" thickBot="1" x14ac:dyDescent="0.4">
      <c r="A11" s="20"/>
      <c r="B11" s="20"/>
      <c r="C11" s="24" t="str">
        <f>IFERROR(VLOOKUP(A11,Tabelle2!$A$22:$B$26,2,FALSE),"")</f>
        <v/>
      </c>
      <c r="D11" s="20"/>
      <c r="E11" s="28" t="str">
        <f t="shared" si="0"/>
        <v/>
      </c>
      <c r="J11" s="5"/>
    </row>
    <row r="12" spans="1:10" ht="18.600000000000001" thickBot="1" x14ac:dyDescent="0.4">
      <c r="A12" s="11" t="s">
        <v>13</v>
      </c>
      <c r="B12" s="12"/>
      <c r="C12" s="13"/>
      <c r="D12" s="13"/>
      <c r="E12" s="29">
        <f>SUM(E7:E11)</f>
        <v>0</v>
      </c>
      <c r="G12" s="9" t="s">
        <v>23</v>
      </c>
      <c r="H12" s="9"/>
      <c r="I12" s="21">
        <v>0.2</v>
      </c>
      <c r="J12" s="6">
        <f>J9*I12</f>
        <v>0</v>
      </c>
    </row>
    <row r="13" spans="1:10" ht="18.600000000000001" thickBot="1" x14ac:dyDescent="0.4">
      <c r="D13" s="1"/>
      <c r="J13" s="5"/>
    </row>
    <row r="14" spans="1:10" ht="21.6" thickBot="1" x14ac:dyDescent="0.45">
      <c r="A14" s="3" t="s">
        <v>9</v>
      </c>
      <c r="B14" s="1"/>
      <c r="G14" s="37" t="s">
        <v>20</v>
      </c>
      <c r="H14" s="38"/>
      <c r="I14" s="39"/>
      <c r="J14" s="8">
        <f>J9-J12</f>
        <v>0</v>
      </c>
    </row>
    <row r="15" spans="1:10" ht="36" customHeight="1" x14ac:dyDescent="0.35">
      <c r="A15" s="42" t="s">
        <v>14</v>
      </c>
      <c r="B15" s="42"/>
      <c r="C15" s="42"/>
      <c r="D15" s="42"/>
      <c r="E15" s="42"/>
    </row>
    <row r="16" spans="1:10" x14ac:dyDescent="0.35">
      <c r="G16" t="s">
        <v>24</v>
      </c>
    </row>
    <row r="17" spans="1:7" x14ac:dyDescent="0.35">
      <c r="A17" s="41" t="s">
        <v>10</v>
      </c>
      <c r="B17" s="41"/>
      <c r="C17" s="41"/>
      <c r="D17" s="10" t="s">
        <v>11</v>
      </c>
      <c r="E17" s="7" t="s">
        <v>12</v>
      </c>
      <c r="G17" t="s">
        <v>25</v>
      </c>
    </row>
    <row r="18" spans="1:7" x14ac:dyDescent="0.35">
      <c r="A18" s="40"/>
      <c r="B18" s="40"/>
      <c r="C18" s="40"/>
      <c r="D18" s="26"/>
      <c r="E18" s="30">
        <f>D18*119%</f>
        <v>0</v>
      </c>
    </row>
    <row r="19" spans="1:7" x14ac:dyDescent="0.35">
      <c r="A19" s="40"/>
      <c r="B19" s="40"/>
      <c r="C19" s="40"/>
      <c r="D19" s="26"/>
      <c r="E19" s="30">
        <f t="shared" ref="E19:E24" si="1">D19*119%</f>
        <v>0</v>
      </c>
    </row>
    <row r="20" spans="1:7" x14ac:dyDescent="0.35">
      <c r="A20" s="40"/>
      <c r="B20" s="40"/>
      <c r="C20" s="40"/>
      <c r="D20" s="26"/>
      <c r="E20" s="30">
        <f t="shared" si="1"/>
        <v>0</v>
      </c>
    </row>
    <row r="21" spans="1:7" x14ac:dyDescent="0.35">
      <c r="A21" s="40"/>
      <c r="B21" s="40"/>
      <c r="C21" s="40"/>
      <c r="D21" s="26"/>
      <c r="E21" s="30">
        <f t="shared" si="1"/>
        <v>0</v>
      </c>
    </row>
    <row r="22" spans="1:7" x14ac:dyDescent="0.35">
      <c r="A22" s="40"/>
      <c r="B22" s="40"/>
      <c r="C22" s="40"/>
      <c r="D22" s="26"/>
      <c r="E22" s="30">
        <v>0</v>
      </c>
    </row>
    <row r="23" spans="1:7" x14ac:dyDescent="0.35">
      <c r="A23" s="40"/>
      <c r="B23" s="40"/>
      <c r="C23" s="40"/>
      <c r="D23" s="26"/>
      <c r="E23" s="30">
        <f t="shared" si="1"/>
        <v>0</v>
      </c>
    </row>
    <row r="24" spans="1:7" x14ac:dyDescent="0.35">
      <c r="A24" s="40"/>
      <c r="B24" s="40"/>
      <c r="C24" s="40"/>
      <c r="D24" s="26"/>
      <c r="E24" s="30">
        <f t="shared" si="1"/>
        <v>0</v>
      </c>
    </row>
    <row r="25" spans="1:7" x14ac:dyDescent="0.35">
      <c r="A25" s="33" t="s">
        <v>16</v>
      </c>
      <c r="B25" s="34"/>
      <c r="C25" s="35"/>
      <c r="D25" s="27">
        <f>SUM(D18:D24)</f>
        <v>0</v>
      </c>
      <c r="E25" s="31">
        <f>SUM(E18:E24)</f>
        <v>0</v>
      </c>
    </row>
    <row r="27" spans="1:7" x14ac:dyDescent="0.35">
      <c r="A27" s="42" t="s">
        <v>15</v>
      </c>
      <c r="B27" s="42"/>
      <c r="C27" s="42"/>
      <c r="D27" s="42"/>
      <c r="E27" s="42"/>
    </row>
    <row r="29" spans="1:7" x14ac:dyDescent="0.35">
      <c r="A29" s="41" t="s">
        <v>10</v>
      </c>
      <c r="B29" s="41"/>
      <c r="C29" s="41"/>
      <c r="D29" s="10" t="s">
        <v>11</v>
      </c>
      <c r="E29" s="6" t="s">
        <v>12</v>
      </c>
    </row>
    <row r="30" spans="1:7" x14ac:dyDescent="0.35">
      <c r="A30" s="32"/>
      <c r="B30" s="32"/>
      <c r="C30" s="32"/>
      <c r="D30" s="26"/>
      <c r="E30" s="30">
        <f>D30*119%</f>
        <v>0</v>
      </c>
    </row>
    <row r="31" spans="1:7" x14ac:dyDescent="0.35">
      <c r="A31" s="32"/>
      <c r="B31" s="32"/>
      <c r="C31" s="32"/>
      <c r="D31" s="26"/>
      <c r="E31" s="30">
        <f t="shared" ref="E31:E36" si="2">D31*119%</f>
        <v>0</v>
      </c>
    </row>
    <row r="32" spans="1:7" x14ac:dyDescent="0.35">
      <c r="A32" s="32"/>
      <c r="B32" s="32"/>
      <c r="C32" s="32"/>
      <c r="D32" s="26"/>
      <c r="E32" s="30">
        <f t="shared" si="2"/>
        <v>0</v>
      </c>
    </row>
    <row r="33" spans="1:5" x14ac:dyDescent="0.35">
      <c r="A33" s="32"/>
      <c r="B33" s="32"/>
      <c r="C33" s="32"/>
      <c r="D33" s="26"/>
      <c r="E33" s="30">
        <f t="shared" si="2"/>
        <v>0</v>
      </c>
    </row>
    <row r="34" spans="1:5" x14ac:dyDescent="0.35">
      <c r="A34" s="32"/>
      <c r="B34" s="32"/>
      <c r="C34" s="32"/>
      <c r="D34" s="26"/>
      <c r="E34" s="30">
        <f t="shared" si="2"/>
        <v>0</v>
      </c>
    </row>
    <row r="35" spans="1:5" x14ac:dyDescent="0.35">
      <c r="A35" s="32"/>
      <c r="B35" s="32"/>
      <c r="C35" s="32"/>
      <c r="D35" s="26"/>
      <c r="E35" s="30">
        <f t="shared" si="2"/>
        <v>0</v>
      </c>
    </row>
    <row r="36" spans="1:5" x14ac:dyDescent="0.35">
      <c r="A36" s="32"/>
      <c r="B36" s="32"/>
      <c r="C36" s="32"/>
      <c r="D36" s="26"/>
      <c r="E36" s="30">
        <f t="shared" si="2"/>
        <v>0</v>
      </c>
    </row>
    <row r="37" spans="1:5" x14ac:dyDescent="0.35">
      <c r="A37" s="33" t="s">
        <v>17</v>
      </c>
      <c r="B37" s="34"/>
      <c r="C37" s="35"/>
      <c r="D37" s="27">
        <f>SUM(D30:D36)</f>
        <v>0</v>
      </c>
      <c r="E37" s="31">
        <f>SUM(E30:E36)</f>
        <v>0</v>
      </c>
    </row>
  </sheetData>
  <sheetProtection algorithmName="SHA-512" hashValue="xJvGHu0jY90q72oNbNNi3me+su0ulURkceOUrEUolzrpGS7rBK5pi0/AINMl4aBZgpBbLh0wVIkErSDCM6iTEA==" saltValue="+czMy9F5yrJoewxgMSlCyQ==" spinCount="100000" sheet="1" objects="1" scenarios="1"/>
  <protectedRanges>
    <protectedRange algorithmName="SHA-512" hashValue="XpsBUZN2gXTyhGr1wMoLb7KNfKiqLzqzSYy2RmUKuxNOMIFkO8hNDmWEiUXSGGR5UswmxzCPklQqZ0GT4XxMTw==" saltValue="/6JTaHoZQHPbh3Dbp9UMKA==" spinCount="100000" sqref="J5:J14" name="GESAMT"/>
    <protectedRange algorithmName="SHA-512" hashValue="G15wqKgoQ0UC9N/Y7YSM2f8fKqb7i+VAfeKFWjJ7fKUO6PIJG3+9VClXHLmP5Sid9qu9CgTBpQ1YJo55szOw4w==" saltValue="NM2zM/Qy3e3HohIiDi2FvQ==" spinCount="100000" sqref="E18:E25" name="Brutto SM"/>
    <protectedRange algorithmName="SHA-512" hashValue="uhuQEd95o5MMgv691Sx5zdGDreykC1ZdZ/5aq7OaENXDS2NZ0M3tEl7R4jPGi2HUrg1qSVs+5pQJu2L7XiNnYA==" saltValue="ZO7SaazTR3ZAZ4XZiaRGeQ==" spinCount="100000" sqref="E7:E12" name="Gesamtkosten PM"/>
    <protectedRange algorithmName="SHA-512" hashValue="Jea997i8+UyoMGmczqGo71up1HbjSdXeJE5PYJlbMU3k6C5wPdLRH/eJWxt0K0ydH6I2OKB+qAMBSxxr2zn3Hw==" saltValue="HHvm8cO00fqfVxu9JZv/Ng==" spinCount="100000" sqref="E29:E37" name="Verbrauch SM"/>
  </protectedRanges>
  <mergeCells count="25">
    <mergeCell ref="A25:C25"/>
    <mergeCell ref="A27:E27"/>
    <mergeCell ref="A29:C29"/>
    <mergeCell ref="A15:E15"/>
    <mergeCell ref="A18:C18"/>
    <mergeCell ref="A19:C19"/>
    <mergeCell ref="A20:C20"/>
    <mergeCell ref="A21:C21"/>
    <mergeCell ref="A22:C22"/>
    <mergeCell ref="A36:C36"/>
    <mergeCell ref="A37:C37"/>
    <mergeCell ref="G6:I6"/>
    <mergeCell ref="G7:I7"/>
    <mergeCell ref="G5:I5"/>
    <mergeCell ref="G9:I9"/>
    <mergeCell ref="G14:I14"/>
    <mergeCell ref="A30:C30"/>
    <mergeCell ref="A31:C31"/>
    <mergeCell ref="A32:C32"/>
    <mergeCell ref="A33:C33"/>
    <mergeCell ref="A34:C34"/>
    <mergeCell ref="A35:C35"/>
    <mergeCell ref="A23:C23"/>
    <mergeCell ref="A24:C24"/>
    <mergeCell ref="A17:C17"/>
  </mergeCells>
  <dataValidations count="1">
    <dataValidation type="list" allowBlank="1" showInputMessage="1" showErrorMessage="1" sqref="D13" xr:uid="{D0993619-CDDB-4A60-9FED-A986AD3E2678}">
      <formula1>Monate</formula1>
    </dataValidation>
  </dataValidations>
  <pageMargins left="0.62992125984251968" right="0.23622047244094491" top="0.74803149606299213" bottom="0.74803149606299213" header="0.31496062992125984" footer="0.31496062992125984"/>
  <pageSetup paperSize="9" scale="65" orientation="landscape" r:id="rId1"/>
  <headerFooter>
    <oddHeader>&amp;L&amp;"-,Fett"&amp;14Anlage Anschubfinanzierung 2026/2027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78B48A-600A-44F7-A623-3AB0FDE7BCC5}">
          <x14:formula1>
            <xm:f>Tabelle2!$A$23:$A$26</xm:f>
          </x14:formula1>
          <xm:sqref>A7:A11</xm:sqref>
        </x14:dataValidation>
        <x14:dataValidation type="list" allowBlank="1" showInputMessage="1" showErrorMessage="1" xr:uid="{4020B66E-300E-4BFE-A191-CF5A85D04FC4}">
          <x14:formula1>
            <xm:f>Tabelle2!$B$1:$B$17</xm:f>
          </x14:formula1>
          <xm:sqref>B7:B11</xm:sqref>
        </x14:dataValidation>
        <x14:dataValidation type="list" allowBlank="1" showInputMessage="1" showErrorMessage="1" xr:uid="{DF8097B9-7DB4-40DB-AFE5-FCE99516CBE1}">
          <x14:formula1>
            <xm:f>Tabelle2!$C$1:$C$13</xm:f>
          </x14:formula1>
          <xm:sqref>D7:D11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FA8E-4EF0-4EDD-9209-6C437302459A}">
  <dimension ref="A2:C26"/>
  <sheetViews>
    <sheetView workbookViewId="0">
      <selection activeCell="F21" sqref="F21"/>
    </sheetView>
  </sheetViews>
  <sheetFormatPr baseColWidth="10" defaultRowHeight="14.4" x14ac:dyDescent="0.3"/>
  <sheetData>
    <row r="2" spans="1:3" x14ac:dyDescent="0.3">
      <c r="A2" t="s">
        <v>3</v>
      </c>
      <c r="B2">
        <v>1</v>
      </c>
      <c r="C2">
        <v>1</v>
      </c>
    </row>
    <row r="3" spans="1:3" x14ac:dyDescent="0.3">
      <c r="A3" t="s">
        <v>2</v>
      </c>
      <c r="B3">
        <v>2</v>
      </c>
      <c r="C3">
        <v>2</v>
      </c>
    </row>
    <row r="4" spans="1:3" x14ac:dyDescent="0.3">
      <c r="A4" t="s">
        <v>1</v>
      </c>
      <c r="B4">
        <v>3</v>
      </c>
      <c r="C4">
        <v>3</v>
      </c>
    </row>
    <row r="5" spans="1:3" x14ac:dyDescent="0.3">
      <c r="B5">
        <v>4</v>
      </c>
      <c r="C5">
        <v>4</v>
      </c>
    </row>
    <row r="6" spans="1:3" x14ac:dyDescent="0.3">
      <c r="B6">
        <v>5</v>
      </c>
      <c r="C6">
        <v>5</v>
      </c>
    </row>
    <row r="7" spans="1:3" x14ac:dyDescent="0.3">
      <c r="B7">
        <v>6</v>
      </c>
      <c r="C7">
        <v>6</v>
      </c>
    </row>
    <row r="8" spans="1:3" x14ac:dyDescent="0.3">
      <c r="B8">
        <v>7</v>
      </c>
      <c r="C8">
        <v>7</v>
      </c>
    </row>
    <row r="9" spans="1:3" x14ac:dyDescent="0.3">
      <c r="B9">
        <v>8</v>
      </c>
      <c r="C9">
        <v>8</v>
      </c>
    </row>
    <row r="10" spans="1:3" x14ac:dyDescent="0.3">
      <c r="B10">
        <v>9</v>
      </c>
      <c r="C10">
        <v>9</v>
      </c>
    </row>
    <row r="11" spans="1:3" x14ac:dyDescent="0.3">
      <c r="B11">
        <v>10</v>
      </c>
      <c r="C11">
        <v>10</v>
      </c>
    </row>
    <row r="12" spans="1:3" x14ac:dyDescent="0.3">
      <c r="B12">
        <v>11</v>
      </c>
      <c r="C12">
        <v>11</v>
      </c>
    </row>
    <row r="13" spans="1:3" x14ac:dyDescent="0.3">
      <c r="B13">
        <v>12</v>
      </c>
      <c r="C13">
        <v>12</v>
      </c>
    </row>
    <row r="14" spans="1:3" x14ac:dyDescent="0.3">
      <c r="B14">
        <v>13</v>
      </c>
    </row>
    <row r="15" spans="1:3" x14ac:dyDescent="0.3">
      <c r="B15">
        <v>14</v>
      </c>
    </row>
    <row r="16" spans="1:3" x14ac:dyDescent="0.3">
      <c r="B16">
        <v>15</v>
      </c>
    </row>
    <row r="17" spans="1:2" x14ac:dyDescent="0.3">
      <c r="B17">
        <v>16</v>
      </c>
    </row>
    <row r="22" spans="1:2" x14ac:dyDescent="0.3">
      <c r="A22" t="s">
        <v>0</v>
      </c>
      <c r="B22" t="s">
        <v>6</v>
      </c>
    </row>
    <row r="24" spans="1:2" x14ac:dyDescent="0.3">
      <c r="A24" t="s">
        <v>3</v>
      </c>
      <c r="B24" s="25">
        <v>114.14</v>
      </c>
    </row>
    <row r="25" spans="1:2" x14ac:dyDescent="0.3">
      <c r="A25" t="s">
        <v>2</v>
      </c>
      <c r="B25" s="25">
        <v>84.3</v>
      </c>
    </row>
    <row r="26" spans="1:2" x14ac:dyDescent="0.3">
      <c r="A26" t="s">
        <v>1</v>
      </c>
      <c r="B26" s="25">
        <v>80.36</v>
      </c>
    </row>
  </sheetData>
  <sheetProtection algorithmName="SHA-512" hashValue="V0H61AB4dDBav1vlbjfYO+anHUYtIjZIMFf8zDLfVTsR5bEs/zFl4TDVJGWxisd2p4pKSQLHdu2NariwXwZnWA==" saltValue="pHd+C/po0ypTmxm2BxIuEw==" spinCount="100000" sheet="1" deleteColumns="0" deleteRow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Tabelle2</vt:lpstr>
      <vt:lpstr>HIWI</vt:lpstr>
      <vt:lpstr>Monate</vt:lpstr>
      <vt:lpstr>SWS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Kauth</dc:creator>
  <cp:lastModifiedBy>Barbara Kauth</cp:lastModifiedBy>
  <cp:lastPrinted>2026-01-07T09:57:59Z</cp:lastPrinted>
  <dcterms:created xsi:type="dcterms:W3CDTF">2025-02-12T12:40:21Z</dcterms:created>
  <dcterms:modified xsi:type="dcterms:W3CDTF">2026-01-19T06:12:03Z</dcterms:modified>
</cp:coreProperties>
</file>